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8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<sst xmlns="http://schemas.openxmlformats.org/spreadsheetml/2006/main" count="197" uniqueCount="92">
  <si>
    <t>FUNÇÃO</t>
  </si>
  <si>
    <t>LOCAL TRABALHO</t>
  </si>
  <si>
    <t>GRATIF.</t>
  </si>
  <si>
    <t>TOTAL BRUTO</t>
  </si>
  <si>
    <t>REGIME</t>
  </si>
  <si>
    <t>ALEX SANDRO OLIVEIRA BARCELOS</t>
  </si>
  <si>
    <t>CADASTRO</t>
  </si>
  <si>
    <t>CLT</t>
  </si>
  <si>
    <t>PROJUR</t>
  </si>
  <si>
    <t>ANDRÉIA CARLA VIEZZER</t>
  </si>
  <si>
    <t>TELEFONIA</t>
  </si>
  <si>
    <t>CLARISSA DA COSTA BARCELLOS</t>
  </si>
  <si>
    <t>CLEONICE LOURENÇO G. MULLER</t>
  </si>
  <si>
    <t>CRISTIANO GRIMALDI BOFF</t>
  </si>
  <si>
    <t>FISCALIZAÇÃO</t>
  </si>
  <si>
    <t>DANIEL JOSE BAHI AYMONE</t>
  </si>
  <si>
    <t>DPD</t>
  </si>
  <si>
    <t>COBRANÇA</t>
  </si>
  <si>
    <t>TESOURARIA</t>
  </si>
  <si>
    <t>JOÃO PAULO MELO DE CARVALHO</t>
  </si>
  <si>
    <t>JORGE MIGUEL CHAVES</t>
  </si>
  <si>
    <t>LARISSA SOBROSA DALMAS</t>
  </si>
  <si>
    <t>MARIA CRISTINA GRAZIADIO FORTE</t>
  </si>
  <si>
    <t>DIVULGAÇÃO</t>
  </si>
  <si>
    <t>SECRETARIA</t>
  </si>
  <si>
    <t>MARILDA ZANELLA BUSANELLO</t>
  </si>
  <si>
    <t>MARIO SETEMBRINO DE SOUSA</t>
  </si>
  <si>
    <t>RITA MARIA NOWACZYK</t>
  </si>
  <si>
    <t>SENAIR ALIANTARINA PINTO</t>
  </si>
  <si>
    <t>VERIDIANA  PACHECO DE ARAUJO NUNES</t>
  </si>
  <si>
    <t>FUNCIONÁRIO</t>
  </si>
  <si>
    <t>ADM.</t>
  </si>
  <si>
    <t>SALÁRIO</t>
  </si>
  <si>
    <t>ANUÊNIOS</t>
  </si>
  <si>
    <t>ANA CAROLINE DOS SANTOS LOPES</t>
  </si>
  <si>
    <t>ANDRÉ NUNES FLORES</t>
  </si>
  <si>
    <t>JOÃO FRANCISCO SCHMIDT</t>
  </si>
  <si>
    <t>JÚLIO CESAR MOTTA NERY</t>
  </si>
  <si>
    <t>TÂNIA MARLI MENDES LEITE</t>
  </si>
  <si>
    <t>SELEÇÃO</t>
  </si>
  <si>
    <t>CBO</t>
  </si>
  <si>
    <t>ANDRESSA TRÁPAGA PAIZ</t>
  </si>
  <si>
    <t>FISCAL NÍVEL I</t>
  </si>
  <si>
    <t>AGENTE ADMINISTRATIVO NÍVEL I</t>
  </si>
  <si>
    <t>GUSTAVO RODRIGUES GRAMINHO</t>
  </si>
  <si>
    <t>JEANDERSON ANDRADE CAMPOS</t>
  </si>
  <si>
    <t>JÉSSICA DIAS</t>
  </si>
  <si>
    <t>LUANE SCALCON CARNELÓS</t>
  </si>
  <si>
    <t>MARCELO DIEDRICH</t>
  </si>
  <si>
    <t>MAYARA GIMENEZ CARVALHO DE SOUZA</t>
  </si>
  <si>
    <t>AGENTE ADMINISTRATIVO NÍVEL III</t>
  </si>
  <si>
    <t>AGENTE ADMINISTRATIVO  NÍVEL VII</t>
  </si>
  <si>
    <t>AGENTE SERV. GERAIS NÍVEL A (EXTINTO)</t>
  </si>
  <si>
    <t>ASSESSORA DE IMPRENSA NÍVEL VIII</t>
  </si>
  <si>
    <t>CAXIAS DO SUL</t>
  </si>
  <si>
    <t>SANTA CRUZ DO SUL</t>
  </si>
  <si>
    <t>LEONARDO CARVALHO DA ROSA</t>
  </si>
  <si>
    <t>PELOTAS</t>
  </si>
  <si>
    <t>SANTA MARIA</t>
  </si>
  <si>
    <t>PASSO FUNDO</t>
  </si>
  <si>
    <t>SANTO ÂNGELO</t>
  </si>
  <si>
    <t>AGENTE SERV. GERAIS - COPA, LIMP. MAN. NÍVEL III</t>
  </si>
  <si>
    <t>SERVIÇOS GERAIS</t>
  </si>
  <si>
    <t>AGENTE ADMINISTRATIVO  NÍVEL III</t>
  </si>
  <si>
    <t>TELEFONISTA NÍVEL III</t>
  </si>
  <si>
    <t>AGENTE ADMINISTRATIVO NÍVEL IV</t>
  </si>
  <si>
    <t>FISCAL NÍVEL VIII</t>
  </si>
  <si>
    <t>ADVOGADO NÍVEL III</t>
  </si>
  <si>
    <t>COMISSIONADO</t>
  </si>
  <si>
    <t>NÃO CONCURSADO</t>
  </si>
  <si>
    <t>CONCURSADO</t>
  </si>
  <si>
    <t>AISHA BRENDA DE SOUZA MACHADO</t>
  </si>
  <si>
    <t>APRENDIZ</t>
  </si>
  <si>
    <t>INSALUB.</t>
  </si>
  <si>
    <t>AILYN PIVA CERONI</t>
  </si>
  <si>
    <t>FRANCIELE AZAMBUJA PIASSA</t>
  </si>
  <si>
    <t>TOMAZ GUEVARA DA ROSA DEMÉTRIO</t>
  </si>
  <si>
    <t>EMILY QUEIROZ USSAM</t>
  </si>
  <si>
    <t>DANIELA BOMFIM LOBO BRAGA</t>
  </si>
  <si>
    <t>CRISTIANE CORRÊA DA COSTA DE ALMEIDA</t>
  </si>
  <si>
    <t>CHEFE DA PROCURADORIA JURÍDICA</t>
  </si>
  <si>
    <t>DENNIS LEGIJAR SINGOSEMITO</t>
  </si>
  <si>
    <t>AGENTE ADMINISTRATIVO NÍVEL VIII</t>
  </si>
  <si>
    <t>TELEFONISTA NÍVEL IV</t>
  </si>
  <si>
    <t>CHEFE DO SETOR DE FISCALIZAÇÃO</t>
  </si>
  <si>
    <t>TÉCNICO EM TECNOLOGIA DA INFORM. NÍVEL VIII</t>
  </si>
  <si>
    <t>FISCAL NÍVEL IX</t>
  </si>
  <si>
    <t>ADVOGADO NÍVEL IV</t>
  </si>
  <si>
    <t>CHEFE DO SETOR DE APOIO</t>
  </si>
  <si>
    <t>CHEFE SETOR TESOUR., RH, ALMOX., PATRIMONIO</t>
  </si>
  <si>
    <t>CHEFE DO SETOR DE SECRETARIA</t>
  </si>
  <si>
    <t>ANA PAULA MACHADO PORTO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</si>
</sst>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[$-416]d\-mmm;@"/>
    <numFmt numFmtId="166" formatCode="dd/mm/yy;@"/>
    <numFmt numFmtId="167" formatCode="d/m/yy;@"/>
    <numFmt numFmtId="168" formatCode="#,##0.00_);\(#,##0.00\)"/>
    <numFmt numFmtId="169" formatCode="mmm/yyyy"/>
    <numFmt numFmtId="170" formatCode="#,##0.00_ ;\-#,##0.00\ "/>
  </numFmts>
  <fonts count="39">
    <font>
      <sz val="10"/>
      <name val="Arial"/>
      <family val="0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9" fontId="5" fillId="0" borderId="10" xfId="0" applyNumberFormat="1" applyFont="1" applyFill="1" applyBorder="1" applyAlignment="1">
      <alignment horizontal="left" vertical="center"/>
    </xf>
    <xf numFmtId="39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3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5" zoomScaleNormal="85" zoomScalePageLayoutView="0" workbookViewId="0" topLeftCell="A1">
      <selection activeCell="A1" sqref="A1"/>
    </sheetView>
  </sheetViews>
  <sheetFormatPr defaultColWidth="10.7109375" defaultRowHeight="15" customHeight="1"/>
  <cols>
    <col min="1" max="1" width="30.7109375" style="11" customWidth="1"/>
    <col min="2" max="2" width="45.7109375" style="6" customWidth="1"/>
    <col min="3" max="3" width="20.7109375" style="6" customWidth="1"/>
    <col min="4" max="4" width="10.7109375" style="16" customWidth="1"/>
    <col min="5" max="5" width="10.7109375" style="6" customWidth="1"/>
    <col min="6" max="7" width="10.7109375" style="12" customWidth="1"/>
    <col min="8" max="10" width="10.7109375" style="13" customWidth="1"/>
    <col min="11" max="11" width="10.7109375" style="6" customWidth="1"/>
    <col min="12" max="12" width="20.7109375" style="6" customWidth="1"/>
    <col min="13" max="16384" width="10.7109375" style="6" customWidth="1"/>
  </cols>
  <sheetData>
    <row r="1" spans="1:12" s="10" customFormat="1" ht="30" customHeight="1">
      <c r="A1" s="8" t="s">
        <v>30</v>
      </c>
      <c r="B1" s="8" t="s">
        <v>0</v>
      </c>
      <c r="C1" s="8" t="s">
        <v>1</v>
      </c>
      <c r="D1" s="14" t="s">
        <v>40</v>
      </c>
      <c r="E1" s="9" t="s">
        <v>31</v>
      </c>
      <c r="F1" s="8" t="s">
        <v>32</v>
      </c>
      <c r="G1" s="8" t="s">
        <v>33</v>
      </c>
      <c r="H1" s="9" t="s">
        <v>2</v>
      </c>
      <c r="I1" s="9" t="s">
        <v>73</v>
      </c>
      <c r="J1" s="9" t="s">
        <v>3</v>
      </c>
      <c r="K1" s="9" t="s">
        <v>4</v>
      </c>
      <c r="L1" s="9" t="s">
        <v>39</v>
      </c>
    </row>
    <row r="2" spans="1:12" ht="15" customHeight="1">
      <c r="A2" s="1" t="s">
        <v>74</v>
      </c>
      <c r="B2" s="2" t="s">
        <v>42</v>
      </c>
      <c r="C2" s="2" t="s">
        <v>14</v>
      </c>
      <c r="D2" s="15">
        <v>352310</v>
      </c>
      <c r="E2" s="3">
        <v>42891</v>
      </c>
      <c r="F2" s="17">
        <v>3711.94</v>
      </c>
      <c r="G2" s="17">
        <v>37.12</v>
      </c>
      <c r="H2" s="17"/>
      <c r="I2" s="17"/>
      <c r="J2" s="4">
        <f>F2+G2+H2+I2</f>
        <v>3749.06</v>
      </c>
      <c r="K2" s="5" t="s">
        <v>7</v>
      </c>
      <c r="L2" s="5" t="s">
        <v>70</v>
      </c>
    </row>
    <row r="3" spans="1:12" ht="15" customHeight="1">
      <c r="A3" s="1" t="s">
        <v>71</v>
      </c>
      <c r="B3" s="2" t="s">
        <v>72</v>
      </c>
      <c r="C3" s="2" t="s">
        <v>6</v>
      </c>
      <c r="D3" s="15">
        <v>411010</v>
      </c>
      <c r="E3" s="3">
        <v>42740</v>
      </c>
      <c r="F3" s="17">
        <v>561.97</v>
      </c>
      <c r="G3" s="17"/>
      <c r="H3" s="17"/>
      <c r="I3" s="17"/>
      <c r="J3" s="4">
        <f aca="true" t="shared" si="0" ref="J3:J38">F3+G3+H3+I3</f>
        <v>561.97</v>
      </c>
      <c r="K3" s="5" t="s">
        <v>7</v>
      </c>
      <c r="L3" s="5" t="s">
        <v>69</v>
      </c>
    </row>
    <row r="4" spans="1:12" ht="15" customHeight="1">
      <c r="A4" s="1" t="s">
        <v>5</v>
      </c>
      <c r="B4" s="2" t="s">
        <v>82</v>
      </c>
      <c r="C4" s="2" t="s">
        <v>6</v>
      </c>
      <c r="D4" s="15">
        <v>411010</v>
      </c>
      <c r="E4" s="3">
        <v>33791</v>
      </c>
      <c r="F4" s="17">
        <v>4185.42</v>
      </c>
      <c r="G4" s="17">
        <v>1088.21</v>
      </c>
      <c r="H4" s="17"/>
      <c r="I4" s="17"/>
      <c r="J4" s="4">
        <f t="shared" si="0"/>
        <v>5273.63</v>
      </c>
      <c r="K4" s="5" t="s">
        <v>7</v>
      </c>
      <c r="L4" s="5" t="s">
        <v>69</v>
      </c>
    </row>
    <row r="5" spans="1:12" ht="15" customHeight="1">
      <c r="A5" s="1" t="s">
        <v>34</v>
      </c>
      <c r="B5" s="2" t="s">
        <v>50</v>
      </c>
      <c r="C5" s="2" t="s">
        <v>6</v>
      </c>
      <c r="D5" s="15">
        <v>411010</v>
      </c>
      <c r="E5" s="3">
        <v>41570</v>
      </c>
      <c r="F5" s="17">
        <v>2049.82</v>
      </c>
      <c r="G5" s="17">
        <v>81.99</v>
      </c>
      <c r="H5" s="17"/>
      <c r="I5" s="17"/>
      <c r="J5" s="4">
        <f t="shared" si="0"/>
        <v>2131.81</v>
      </c>
      <c r="K5" s="5" t="s">
        <v>7</v>
      </c>
      <c r="L5" s="5" t="s">
        <v>70</v>
      </c>
    </row>
    <row r="6" spans="1:12" ht="15" customHeight="1">
      <c r="A6" s="7" t="s">
        <v>91</v>
      </c>
      <c r="B6" s="2" t="s">
        <v>43</v>
      </c>
      <c r="C6" s="2" t="s">
        <v>57</v>
      </c>
      <c r="D6" s="15">
        <v>411010</v>
      </c>
      <c r="E6" s="3">
        <v>43492</v>
      </c>
      <c r="F6" s="17">
        <v>1719.1</v>
      </c>
      <c r="G6" s="17"/>
      <c r="H6" s="17"/>
      <c r="I6" s="17"/>
      <c r="J6" s="4">
        <f>F6+G6+H6+I6</f>
        <v>1719.1</v>
      </c>
      <c r="K6" s="5" t="s">
        <v>7</v>
      </c>
      <c r="L6" s="5" t="s">
        <v>70</v>
      </c>
    </row>
    <row r="7" spans="1:12" ht="15" customHeight="1">
      <c r="A7" s="1" t="s">
        <v>35</v>
      </c>
      <c r="B7" s="2" t="s">
        <v>67</v>
      </c>
      <c r="C7" s="2" t="s">
        <v>8</v>
      </c>
      <c r="D7" s="15">
        <v>241005</v>
      </c>
      <c r="E7" s="3">
        <v>41281</v>
      </c>
      <c r="F7" s="17">
        <v>5597.56</v>
      </c>
      <c r="G7" s="17">
        <v>279.88</v>
      </c>
      <c r="H7" s="17"/>
      <c r="I7" s="17"/>
      <c r="J7" s="4">
        <f t="shared" si="0"/>
        <v>5877.4400000000005</v>
      </c>
      <c r="K7" s="5" t="s">
        <v>7</v>
      </c>
      <c r="L7" s="5" t="s">
        <v>70</v>
      </c>
    </row>
    <row r="8" spans="1:12" ht="15" customHeight="1">
      <c r="A8" s="1" t="s">
        <v>9</v>
      </c>
      <c r="B8" s="2" t="s">
        <v>83</v>
      </c>
      <c r="C8" s="2" t="s">
        <v>10</v>
      </c>
      <c r="D8" s="15">
        <v>422205</v>
      </c>
      <c r="E8" s="3">
        <v>40513</v>
      </c>
      <c r="F8" s="17">
        <v>1745.28</v>
      </c>
      <c r="G8" s="17">
        <v>122.17</v>
      </c>
      <c r="H8" s="17"/>
      <c r="I8" s="17"/>
      <c r="J8" s="4">
        <f t="shared" si="0"/>
        <v>1867.45</v>
      </c>
      <c r="K8" s="5" t="s">
        <v>7</v>
      </c>
      <c r="L8" s="5" t="s">
        <v>70</v>
      </c>
    </row>
    <row r="9" spans="1:12" ht="15" customHeight="1">
      <c r="A9" s="1" t="s">
        <v>41</v>
      </c>
      <c r="B9" s="2" t="s">
        <v>42</v>
      </c>
      <c r="C9" s="2" t="s">
        <v>54</v>
      </c>
      <c r="D9" s="15">
        <v>352310</v>
      </c>
      <c r="E9" s="3">
        <v>42114</v>
      </c>
      <c r="F9" s="17">
        <v>3711.94</v>
      </c>
      <c r="G9" s="17">
        <v>111.36</v>
      </c>
      <c r="H9" s="17"/>
      <c r="I9" s="17"/>
      <c r="J9" s="4">
        <f t="shared" si="0"/>
        <v>3823.3</v>
      </c>
      <c r="K9" s="5" t="s">
        <v>7</v>
      </c>
      <c r="L9" s="5" t="s">
        <v>70</v>
      </c>
    </row>
    <row r="10" spans="1:12" ht="15" customHeight="1">
      <c r="A10" s="1" t="s">
        <v>11</v>
      </c>
      <c r="B10" s="2" t="s">
        <v>64</v>
      </c>
      <c r="C10" s="2" t="s">
        <v>10</v>
      </c>
      <c r="D10" s="15">
        <v>422205</v>
      </c>
      <c r="E10" s="3">
        <v>40513</v>
      </c>
      <c r="F10" s="17">
        <v>1400.07</v>
      </c>
      <c r="G10" s="17">
        <v>98</v>
      </c>
      <c r="H10" s="17"/>
      <c r="I10" s="17"/>
      <c r="J10" s="4">
        <f t="shared" si="0"/>
        <v>1498.07</v>
      </c>
      <c r="K10" s="5" t="s">
        <v>7</v>
      </c>
      <c r="L10" s="5" t="s">
        <v>70</v>
      </c>
    </row>
    <row r="11" spans="1:12" ht="15" customHeight="1">
      <c r="A11" s="1" t="s">
        <v>12</v>
      </c>
      <c r="B11" s="2" t="s">
        <v>65</v>
      </c>
      <c r="C11" s="2" t="s">
        <v>6</v>
      </c>
      <c r="D11" s="15">
        <v>411010</v>
      </c>
      <c r="E11" s="3">
        <v>40513</v>
      </c>
      <c r="F11" s="17">
        <v>2414.51</v>
      </c>
      <c r="G11" s="17">
        <v>169.02</v>
      </c>
      <c r="H11" s="17"/>
      <c r="I11" s="17"/>
      <c r="J11" s="4">
        <f t="shared" si="0"/>
        <v>2583.53</v>
      </c>
      <c r="K11" s="5" t="s">
        <v>7</v>
      </c>
      <c r="L11" s="5" t="s">
        <v>70</v>
      </c>
    </row>
    <row r="12" spans="1:12" ht="15" customHeight="1">
      <c r="A12" s="1" t="s">
        <v>79</v>
      </c>
      <c r="B12" s="2" t="s">
        <v>80</v>
      </c>
      <c r="C12" s="2" t="s">
        <v>8</v>
      </c>
      <c r="D12" s="15">
        <v>241005</v>
      </c>
      <c r="E12" s="3">
        <v>43437</v>
      </c>
      <c r="F12" s="17">
        <v>9451.27</v>
      </c>
      <c r="G12" s="17"/>
      <c r="H12" s="17">
        <f>F12*0.15</f>
        <v>1417.6905</v>
      </c>
      <c r="I12" s="17"/>
      <c r="J12" s="4">
        <f t="shared" si="0"/>
        <v>10868.960500000001</v>
      </c>
      <c r="K12" s="5" t="s">
        <v>7</v>
      </c>
      <c r="L12" s="5" t="s">
        <v>69</v>
      </c>
    </row>
    <row r="13" spans="1:12" ht="15" customHeight="1">
      <c r="A13" s="1" t="s">
        <v>13</v>
      </c>
      <c r="B13" s="2" t="s">
        <v>84</v>
      </c>
      <c r="C13" s="2" t="s">
        <v>14</v>
      </c>
      <c r="D13" s="15">
        <v>352310</v>
      </c>
      <c r="E13" s="3">
        <v>42843</v>
      </c>
      <c r="F13" s="17">
        <v>4012.5</v>
      </c>
      <c r="G13" s="17">
        <v>40.13</v>
      </c>
      <c r="H13" s="17">
        <f>F13*0.15</f>
        <v>601.875</v>
      </c>
      <c r="I13" s="17"/>
      <c r="J13" s="4">
        <f t="shared" si="0"/>
        <v>4654.505</v>
      </c>
      <c r="K13" s="5" t="s">
        <v>7</v>
      </c>
      <c r="L13" s="5" t="s">
        <v>68</v>
      </c>
    </row>
    <row r="14" spans="1:12" ht="15" customHeight="1">
      <c r="A14" s="1" t="s">
        <v>15</v>
      </c>
      <c r="B14" s="2" t="s">
        <v>85</v>
      </c>
      <c r="C14" s="2" t="s">
        <v>16</v>
      </c>
      <c r="D14" s="15">
        <v>317210</v>
      </c>
      <c r="E14" s="3">
        <v>36893</v>
      </c>
      <c r="F14" s="17">
        <v>5577.58</v>
      </c>
      <c r="G14" s="17">
        <v>948.19</v>
      </c>
      <c r="H14" s="17"/>
      <c r="I14" s="17"/>
      <c r="J14" s="4">
        <f t="shared" si="0"/>
        <v>6525.77</v>
      </c>
      <c r="K14" s="5" t="s">
        <v>7</v>
      </c>
      <c r="L14" s="5" t="s">
        <v>69</v>
      </c>
    </row>
    <row r="15" spans="1:12" ht="15" customHeight="1">
      <c r="A15" s="7" t="s">
        <v>78</v>
      </c>
      <c r="B15" s="2" t="s">
        <v>43</v>
      </c>
      <c r="C15" s="2" t="s">
        <v>59</v>
      </c>
      <c r="D15" s="15">
        <v>411010</v>
      </c>
      <c r="E15" s="3">
        <v>43345</v>
      </c>
      <c r="F15" s="17">
        <v>1719.1</v>
      </c>
      <c r="G15" s="17"/>
      <c r="H15" s="17"/>
      <c r="I15" s="17"/>
      <c r="J15" s="4">
        <f t="shared" si="0"/>
        <v>1719.1</v>
      </c>
      <c r="K15" s="5" t="s">
        <v>7</v>
      </c>
      <c r="L15" s="5" t="s">
        <v>70</v>
      </c>
    </row>
    <row r="16" spans="1:12" ht="15" customHeight="1">
      <c r="A16" s="7" t="s">
        <v>81</v>
      </c>
      <c r="B16" s="2" t="s">
        <v>43</v>
      </c>
      <c r="C16" s="2" t="s">
        <v>54</v>
      </c>
      <c r="D16" s="15">
        <v>411010</v>
      </c>
      <c r="E16" s="3">
        <v>43422</v>
      </c>
      <c r="F16" s="17">
        <v>1719.1</v>
      </c>
      <c r="G16" s="17"/>
      <c r="H16" s="17"/>
      <c r="I16" s="17"/>
      <c r="J16" s="4">
        <f>F16+G16+H16+I16</f>
        <v>1719.1</v>
      </c>
      <c r="K16" s="5" t="s">
        <v>7</v>
      </c>
      <c r="L16" s="5" t="s">
        <v>70</v>
      </c>
    </row>
    <row r="17" spans="1:12" ht="15" customHeight="1">
      <c r="A17" s="1" t="s">
        <v>77</v>
      </c>
      <c r="B17" s="2" t="s">
        <v>72</v>
      </c>
      <c r="C17" s="2" t="s">
        <v>18</v>
      </c>
      <c r="D17" s="15">
        <v>411010</v>
      </c>
      <c r="E17" s="3">
        <v>43227</v>
      </c>
      <c r="F17" s="17">
        <v>561.97</v>
      </c>
      <c r="G17" s="17"/>
      <c r="H17" s="17"/>
      <c r="I17" s="17"/>
      <c r="J17" s="4">
        <f t="shared" si="0"/>
        <v>561.97</v>
      </c>
      <c r="K17" s="5" t="s">
        <v>7</v>
      </c>
      <c r="L17" s="5" t="s">
        <v>69</v>
      </c>
    </row>
    <row r="18" spans="1:12" ht="15" customHeight="1">
      <c r="A18" s="1" t="s">
        <v>75</v>
      </c>
      <c r="B18" s="2" t="s">
        <v>42</v>
      </c>
      <c r="C18" s="2" t="s">
        <v>55</v>
      </c>
      <c r="D18" s="15">
        <v>352310</v>
      </c>
      <c r="E18" s="3">
        <v>42905</v>
      </c>
      <c r="F18" s="17">
        <v>3771.94</v>
      </c>
      <c r="G18" s="17">
        <v>37.72</v>
      </c>
      <c r="H18" s="17"/>
      <c r="I18" s="17"/>
      <c r="J18" s="4">
        <f t="shared" si="0"/>
        <v>3809.66</v>
      </c>
      <c r="K18" s="5" t="s">
        <v>7</v>
      </c>
      <c r="L18" s="5" t="s">
        <v>70</v>
      </c>
    </row>
    <row r="19" spans="1:12" ht="15" customHeight="1">
      <c r="A19" s="1" t="s">
        <v>44</v>
      </c>
      <c r="B19" s="2" t="s">
        <v>42</v>
      </c>
      <c r="C19" s="2" t="s">
        <v>58</v>
      </c>
      <c r="D19" s="15">
        <v>352310</v>
      </c>
      <c r="E19" s="3">
        <v>42149</v>
      </c>
      <c r="F19" s="17">
        <v>3711.94</v>
      </c>
      <c r="G19" s="17">
        <v>111.36</v>
      </c>
      <c r="H19" s="17"/>
      <c r="I19" s="17"/>
      <c r="J19" s="4">
        <f t="shared" si="0"/>
        <v>3823.3</v>
      </c>
      <c r="K19" s="5" t="s">
        <v>7</v>
      </c>
      <c r="L19" s="5" t="s">
        <v>70</v>
      </c>
    </row>
    <row r="20" spans="1:12" ht="15" customHeight="1">
      <c r="A20" s="1" t="s">
        <v>45</v>
      </c>
      <c r="B20" s="2" t="s">
        <v>42</v>
      </c>
      <c r="C20" s="2" t="s">
        <v>59</v>
      </c>
      <c r="D20" s="15">
        <v>352310</v>
      </c>
      <c r="E20" s="3">
        <v>42156</v>
      </c>
      <c r="F20" s="17">
        <v>3712.51</v>
      </c>
      <c r="G20" s="17">
        <v>111.38</v>
      </c>
      <c r="H20" s="17"/>
      <c r="I20" s="17"/>
      <c r="J20" s="4">
        <f t="shared" si="0"/>
        <v>3823.8900000000003</v>
      </c>
      <c r="K20" s="5" t="s">
        <v>7</v>
      </c>
      <c r="L20" s="5" t="s">
        <v>70</v>
      </c>
    </row>
    <row r="21" spans="1:12" ht="15" customHeight="1">
      <c r="A21" s="1" t="s">
        <v>46</v>
      </c>
      <c r="B21" s="2" t="s">
        <v>43</v>
      </c>
      <c r="C21" s="2" t="s">
        <v>55</v>
      </c>
      <c r="D21" s="15">
        <v>411010</v>
      </c>
      <c r="E21" s="3">
        <v>42128</v>
      </c>
      <c r="F21" s="17">
        <v>1719.1</v>
      </c>
      <c r="G21" s="17">
        <v>51.57</v>
      </c>
      <c r="H21" s="17"/>
      <c r="I21" s="17"/>
      <c r="J21" s="4">
        <f t="shared" si="0"/>
        <v>1770.6699999999998</v>
      </c>
      <c r="K21" s="5" t="s">
        <v>7</v>
      </c>
      <c r="L21" s="5" t="s">
        <v>70</v>
      </c>
    </row>
    <row r="22" spans="1:12" ht="15" customHeight="1">
      <c r="A22" s="1" t="s">
        <v>36</v>
      </c>
      <c r="B22" s="2" t="s">
        <v>86</v>
      </c>
      <c r="C22" s="2" t="s">
        <v>14</v>
      </c>
      <c r="D22" s="15">
        <v>352310</v>
      </c>
      <c r="E22" s="3">
        <v>31901</v>
      </c>
      <c r="F22" s="17">
        <v>7094.67</v>
      </c>
      <c r="G22" s="17">
        <v>2199.35</v>
      </c>
      <c r="H22" s="17"/>
      <c r="I22" s="17"/>
      <c r="J22" s="4">
        <f t="shared" si="0"/>
        <v>9294.02</v>
      </c>
      <c r="K22" s="5" t="s">
        <v>7</v>
      </c>
      <c r="L22" s="5" t="s">
        <v>69</v>
      </c>
    </row>
    <row r="23" spans="1:12" ht="15" customHeight="1">
      <c r="A23" s="1" t="s">
        <v>19</v>
      </c>
      <c r="B23" s="2" t="s">
        <v>87</v>
      </c>
      <c r="C23" s="2" t="s">
        <v>8</v>
      </c>
      <c r="D23" s="15">
        <v>241005</v>
      </c>
      <c r="E23" s="3">
        <v>41085</v>
      </c>
      <c r="F23" s="17">
        <v>6084.29</v>
      </c>
      <c r="G23" s="17">
        <v>365.06</v>
      </c>
      <c r="H23" s="17"/>
      <c r="I23" s="17"/>
      <c r="J23" s="4">
        <f t="shared" si="0"/>
        <v>6449.35</v>
      </c>
      <c r="K23" s="5" t="s">
        <v>7</v>
      </c>
      <c r="L23" s="5" t="s">
        <v>70</v>
      </c>
    </row>
    <row r="24" spans="1:12" ht="15" customHeight="1">
      <c r="A24" s="7" t="s">
        <v>20</v>
      </c>
      <c r="B24" s="2" t="s">
        <v>88</v>
      </c>
      <c r="C24" s="2" t="s">
        <v>62</v>
      </c>
      <c r="D24" s="15">
        <v>517410</v>
      </c>
      <c r="E24" s="3">
        <v>42843</v>
      </c>
      <c r="F24" s="17">
        <v>2033</v>
      </c>
      <c r="G24" s="17">
        <v>20.33</v>
      </c>
      <c r="H24" s="17">
        <f>F24*0.15</f>
        <v>304.95</v>
      </c>
      <c r="I24" s="17"/>
      <c r="J24" s="4">
        <f t="shared" si="0"/>
        <v>2358.2799999999997</v>
      </c>
      <c r="K24" s="5" t="s">
        <v>7</v>
      </c>
      <c r="L24" s="5" t="s">
        <v>68</v>
      </c>
    </row>
    <row r="25" spans="1:12" ht="15" customHeight="1">
      <c r="A25" s="1" t="s">
        <v>37</v>
      </c>
      <c r="B25" s="2" t="s">
        <v>52</v>
      </c>
      <c r="C25" s="2" t="s">
        <v>62</v>
      </c>
      <c r="D25" s="15">
        <v>517410</v>
      </c>
      <c r="E25" s="3">
        <v>35412</v>
      </c>
      <c r="F25" s="17">
        <v>2981.72</v>
      </c>
      <c r="G25" s="17">
        <v>626.16</v>
      </c>
      <c r="H25" s="17"/>
      <c r="I25" s="17">
        <v>190.8</v>
      </c>
      <c r="J25" s="4">
        <f t="shared" si="0"/>
        <v>3798.68</v>
      </c>
      <c r="K25" s="5" t="s">
        <v>7</v>
      </c>
      <c r="L25" s="5" t="s">
        <v>69</v>
      </c>
    </row>
    <row r="26" spans="1:12" ht="15" customHeight="1">
      <c r="A26" s="1" t="s">
        <v>21</v>
      </c>
      <c r="B26" s="2" t="s">
        <v>61</v>
      </c>
      <c r="C26" s="2" t="s">
        <v>62</v>
      </c>
      <c r="D26" s="15">
        <v>513425</v>
      </c>
      <c r="E26" s="3">
        <v>40513</v>
      </c>
      <c r="F26" s="17">
        <v>1296.36</v>
      </c>
      <c r="G26" s="17">
        <v>77.78</v>
      </c>
      <c r="H26" s="17"/>
      <c r="I26" s="17">
        <v>190.8</v>
      </c>
      <c r="J26" s="4">
        <f t="shared" si="0"/>
        <v>1564.9399999999998</v>
      </c>
      <c r="K26" s="5" t="s">
        <v>7</v>
      </c>
      <c r="L26" s="5" t="s">
        <v>70</v>
      </c>
    </row>
    <row r="27" spans="1:12" ht="15" customHeight="1">
      <c r="A27" s="1" t="s">
        <v>56</v>
      </c>
      <c r="B27" s="2" t="s">
        <v>42</v>
      </c>
      <c r="C27" s="2" t="s">
        <v>57</v>
      </c>
      <c r="D27" s="15">
        <v>352310</v>
      </c>
      <c r="E27" s="3">
        <v>42135</v>
      </c>
      <c r="F27" s="17">
        <v>3711.94</v>
      </c>
      <c r="G27" s="17">
        <v>111.36</v>
      </c>
      <c r="H27" s="17"/>
      <c r="I27" s="17"/>
      <c r="J27" s="4">
        <f t="shared" si="0"/>
        <v>3823.3</v>
      </c>
      <c r="K27" s="5" t="s">
        <v>7</v>
      </c>
      <c r="L27" s="5" t="s">
        <v>70</v>
      </c>
    </row>
    <row r="28" spans="1:12" ht="15" customHeight="1">
      <c r="A28" s="1" t="s">
        <v>47</v>
      </c>
      <c r="B28" s="2" t="s">
        <v>43</v>
      </c>
      <c r="C28" s="2" t="s">
        <v>58</v>
      </c>
      <c r="D28" s="15">
        <v>411010</v>
      </c>
      <c r="E28" s="3">
        <v>42149</v>
      </c>
      <c r="F28" s="17">
        <v>1719.1</v>
      </c>
      <c r="G28" s="17">
        <v>51.57</v>
      </c>
      <c r="H28" s="17"/>
      <c r="I28" s="17"/>
      <c r="J28" s="4">
        <f t="shared" si="0"/>
        <v>1770.6699999999998</v>
      </c>
      <c r="K28" s="5" t="s">
        <v>7</v>
      </c>
      <c r="L28" s="5" t="s">
        <v>70</v>
      </c>
    </row>
    <row r="29" spans="1:12" ht="15" customHeight="1">
      <c r="A29" s="1" t="s">
        <v>48</v>
      </c>
      <c r="B29" s="2" t="s">
        <v>42</v>
      </c>
      <c r="C29" s="2" t="s">
        <v>60</v>
      </c>
      <c r="D29" s="15">
        <v>352310</v>
      </c>
      <c r="E29" s="3">
        <v>42170</v>
      </c>
      <c r="F29" s="17">
        <v>3711.94</v>
      </c>
      <c r="G29" s="17">
        <v>111.36</v>
      </c>
      <c r="H29" s="17"/>
      <c r="I29" s="17"/>
      <c r="J29" s="4">
        <f t="shared" si="0"/>
        <v>3823.3</v>
      </c>
      <c r="K29" s="5" t="s">
        <v>7</v>
      </c>
      <c r="L29" s="5" t="s">
        <v>70</v>
      </c>
    </row>
    <row r="30" spans="1:12" ht="15" customHeight="1">
      <c r="A30" s="1" t="s">
        <v>22</v>
      </c>
      <c r="B30" s="2" t="s">
        <v>53</v>
      </c>
      <c r="C30" s="2" t="s">
        <v>23</v>
      </c>
      <c r="D30" s="15">
        <v>261110</v>
      </c>
      <c r="E30" s="3">
        <v>35254</v>
      </c>
      <c r="F30" s="17">
        <v>6569.15</v>
      </c>
      <c r="G30" s="17">
        <v>1445.21</v>
      </c>
      <c r="H30" s="17"/>
      <c r="I30" s="17"/>
      <c r="J30" s="4">
        <f t="shared" si="0"/>
        <v>8014.36</v>
      </c>
      <c r="K30" s="5" t="s">
        <v>7</v>
      </c>
      <c r="L30" s="5" t="s">
        <v>69</v>
      </c>
    </row>
    <row r="31" spans="1:12" ht="15" customHeight="1">
      <c r="A31" s="1" t="s">
        <v>25</v>
      </c>
      <c r="B31" s="2" t="s">
        <v>89</v>
      </c>
      <c r="C31" s="2" t="s">
        <v>18</v>
      </c>
      <c r="D31" s="15">
        <v>411010</v>
      </c>
      <c r="E31" s="3">
        <v>42843</v>
      </c>
      <c r="F31" s="17">
        <v>2247</v>
      </c>
      <c r="G31" s="17">
        <v>22.47</v>
      </c>
      <c r="H31" s="17">
        <f>F31*0.15</f>
        <v>337.05</v>
      </c>
      <c r="I31" s="17"/>
      <c r="J31" s="4">
        <f t="shared" si="0"/>
        <v>2606.52</v>
      </c>
      <c r="K31" s="5" t="s">
        <v>7</v>
      </c>
      <c r="L31" s="5" t="s">
        <v>68</v>
      </c>
    </row>
    <row r="32" spans="1:12" ht="15" customHeight="1">
      <c r="A32" s="1" t="s">
        <v>26</v>
      </c>
      <c r="B32" s="2" t="s">
        <v>66</v>
      </c>
      <c r="C32" s="2" t="s">
        <v>14</v>
      </c>
      <c r="D32" s="15">
        <v>352310</v>
      </c>
      <c r="E32" s="3">
        <v>33508</v>
      </c>
      <c r="F32" s="17">
        <v>6777.16</v>
      </c>
      <c r="G32" s="17">
        <v>1762.06</v>
      </c>
      <c r="H32" s="17"/>
      <c r="I32" s="17"/>
      <c r="J32" s="4">
        <f t="shared" si="0"/>
        <v>8539.22</v>
      </c>
      <c r="K32" s="5" t="s">
        <v>7</v>
      </c>
      <c r="L32" s="5" t="s">
        <v>69</v>
      </c>
    </row>
    <row r="33" spans="1:12" ht="15" customHeight="1">
      <c r="A33" s="1" t="s">
        <v>49</v>
      </c>
      <c r="B33" s="2" t="s">
        <v>43</v>
      </c>
      <c r="C33" s="2" t="s">
        <v>17</v>
      </c>
      <c r="D33" s="15">
        <v>411010</v>
      </c>
      <c r="E33" s="3">
        <v>42177</v>
      </c>
      <c r="F33" s="17">
        <v>1719.1</v>
      </c>
      <c r="G33" s="17">
        <v>51.57</v>
      </c>
      <c r="H33" s="17"/>
      <c r="I33" s="17"/>
      <c r="J33" s="4">
        <f t="shared" si="0"/>
        <v>1770.6699999999998</v>
      </c>
      <c r="K33" s="5" t="s">
        <v>7</v>
      </c>
      <c r="L33" s="5" t="s">
        <v>70</v>
      </c>
    </row>
    <row r="34" spans="1:12" ht="15" customHeight="1">
      <c r="A34" s="1" t="s">
        <v>27</v>
      </c>
      <c r="B34" s="2" t="s">
        <v>90</v>
      </c>
      <c r="C34" s="2" t="s">
        <v>24</v>
      </c>
      <c r="D34" s="15">
        <v>411010</v>
      </c>
      <c r="E34" s="3">
        <v>42843</v>
      </c>
      <c r="F34" s="17">
        <v>5296.5</v>
      </c>
      <c r="G34" s="17">
        <v>52.97</v>
      </c>
      <c r="H34" s="17">
        <f>F34*0.15</f>
        <v>794.475</v>
      </c>
      <c r="I34" s="17"/>
      <c r="J34" s="4">
        <f t="shared" si="0"/>
        <v>6143.945000000001</v>
      </c>
      <c r="K34" s="5" t="s">
        <v>7</v>
      </c>
      <c r="L34" s="5" t="s">
        <v>68</v>
      </c>
    </row>
    <row r="35" spans="1:12" ht="15" customHeight="1">
      <c r="A35" s="7" t="s">
        <v>28</v>
      </c>
      <c r="B35" s="2" t="s">
        <v>51</v>
      </c>
      <c r="C35" s="2" t="s">
        <v>24</v>
      </c>
      <c r="D35" s="15">
        <v>411010</v>
      </c>
      <c r="E35" s="3">
        <v>35555</v>
      </c>
      <c r="F35" s="17">
        <v>3875.39</v>
      </c>
      <c r="G35" s="17">
        <v>813.83</v>
      </c>
      <c r="H35" s="17"/>
      <c r="I35" s="17"/>
      <c r="J35" s="4">
        <f t="shared" si="0"/>
        <v>4689.22</v>
      </c>
      <c r="K35" s="5" t="s">
        <v>7</v>
      </c>
      <c r="L35" s="5" t="s">
        <v>69</v>
      </c>
    </row>
    <row r="36" spans="1:12" ht="15" customHeight="1">
      <c r="A36" s="7" t="s">
        <v>38</v>
      </c>
      <c r="B36" s="2" t="s">
        <v>50</v>
      </c>
      <c r="C36" s="2" t="s">
        <v>6</v>
      </c>
      <c r="D36" s="15">
        <v>411010</v>
      </c>
      <c r="E36" s="3">
        <v>41554</v>
      </c>
      <c r="F36" s="17">
        <v>2049.82</v>
      </c>
      <c r="G36" s="17">
        <v>81.99</v>
      </c>
      <c r="H36" s="17"/>
      <c r="I36" s="17"/>
      <c r="J36" s="4">
        <f t="shared" si="0"/>
        <v>2131.81</v>
      </c>
      <c r="K36" s="5" t="s">
        <v>7</v>
      </c>
      <c r="L36" s="5" t="s">
        <v>70</v>
      </c>
    </row>
    <row r="37" spans="1:12" ht="15" customHeight="1">
      <c r="A37" s="7" t="s">
        <v>76</v>
      </c>
      <c r="B37" s="2" t="s">
        <v>43</v>
      </c>
      <c r="C37" s="2" t="s">
        <v>60</v>
      </c>
      <c r="D37" s="15">
        <v>411010</v>
      </c>
      <c r="E37" s="3">
        <v>42926</v>
      </c>
      <c r="F37" s="17">
        <v>1719.1</v>
      </c>
      <c r="G37" s="17">
        <v>17.19</v>
      </c>
      <c r="H37" s="17"/>
      <c r="I37" s="17"/>
      <c r="J37" s="4">
        <f t="shared" si="0"/>
        <v>1736.29</v>
      </c>
      <c r="K37" s="5" t="s">
        <v>7</v>
      </c>
      <c r="L37" s="5" t="s">
        <v>70</v>
      </c>
    </row>
    <row r="38" spans="1:12" ht="15" customHeight="1">
      <c r="A38" s="7" t="s">
        <v>29</v>
      </c>
      <c r="B38" s="2" t="s">
        <v>63</v>
      </c>
      <c r="C38" s="5" t="s">
        <v>17</v>
      </c>
      <c r="D38" s="15">
        <v>411010</v>
      </c>
      <c r="E38" s="3">
        <v>41584</v>
      </c>
      <c r="F38" s="17">
        <v>2049.82</v>
      </c>
      <c r="G38" s="17">
        <v>81.99</v>
      </c>
      <c r="H38" s="17">
        <v>307.47</v>
      </c>
      <c r="I38" s="17"/>
      <c r="J38" s="4">
        <f t="shared" si="0"/>
        <v>2439.2799999999997</v>
      </c>
      <c r="K38" s="5" t="s">
        <v>7</v>
      </c>
      <c r="L38" s="5" t="s">
        <v>70</v>
      </c>
    </row>
    <row r="39" spans="8:10" ht="15" customHeight="1">
      <c r="H39" s="12"/>
      <c r="I39" s="12"/>
      <c r="J39" s="12"/>
    </row>
  </sheetData>
  <sheetProtection/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eliane</dc:creator>
  <cp:keywords/>
  <dc:description/>
  <cp:lastModifiedBy>Eliane P. M. Faccio</cp:lastModifiedBy>
  <cp:lastPrinted>2016-09-29T11:46:15Z</cp:lastPrinted>
  <dcterms:created xsi:type="dcterms:W3CDTF">2014-09-23T14:40:49Z</dcterms:created>
  <dcterms:modified xsi:type="dcterms:W3CDTF">2019-02-05T18:09:10Z</dcterms:modified>
  <cp:category/>
  <cp:version/>
  <cp:contentType/>
  <cp:contentStatus/>
</cp:coreProperties>
</file>